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2" windowWidth="11172" windowHeight="5100"/>
  </bookViews>
  <sheets>
    <sheet name="ADP 2023-24 (2)" sheetId="1" r:id="rId1"/>
  </sheets>
  <definedNames>
    <definedName name="_xlnm.Print_Titles" localSheetId="0">'ADP 2023-24 (2)'!#REF!</definedName>
  </definedNames>
  <calcPr calcId="144525"/>
</workbook>
</file>

<file path=xl/calcChain.xml><?xml version="1.0" encoding="utf-8"?>
<calcChain xmlns="http://schemas.openxmlformats.org/spreadsheetml/2006/main">
  <c r="H3" i="1"/>
  <c r="H4"/>
  <c r="H5"/>
  <c r="H6"/>
  <c r="H7"/>
  <c r="H8"/>
  <c r="H9"/>
  <c r="H10"/>
</calcChain>
</file>

<file path=xl/sharedStrings.xml><?xml version="1.0" encoding="utf-8"?>
<sst xmlns="http://schemas.openxmlformats.org/spreadsheetml/2006/main" count="29" uniqueCount="26">
  <si>
    <t>Police</t>
  </si>
  <si>
    <t>Const. of SP House Distt. Shigar</t>
  </si>
  <si>
    <t>17-09-2018</t>
  </si>
  <si>
    <t>DC Ghizer</t>
  </si>
  <si>
    <t>Const. of Revenue offices and residential facilities at Gahkuch and Phander</t>
  </si>
  <si>
    <t>Rehabilitation of Police Station Across GB</t>
  </si>
  <si>
    <t>16/10/2020</t>
  </si>
  <si>
    <t>Rescue 1122</t>
  </si>
  <si>
    <t>Construction of Rescue 1122 Complex Skardu</t>
  </si>
  <si>
    <t>Const. of 28 Seasonal Check Posts, as Phase-I, GB (2nd Modified)</t>
  </si>
  <si>
    <t>16-01-2020</t>
  </si>
  <si>
    <t>Estab. of emergency Services (Rescue 1122) at Ghizer, Astore, Shigar &amp; Kharmang (Revised)</t>
  </si>
  <si>
    <t>22-04-2020</t>
  </si>
  <si>
    <t>Home</t>
  </si>
  <si>
    <t>Computerization of arm Licences and Boarder Pass (Revised)</t>
  </si>
  <si>
    <t>GB DMA</t>
  </si>
  <si>
    <t>Strengthening of Disaster Risk Management (DRM) System in GB Gilgit (Phase-II) (M) (Revised)</t>
  </si>
  <si>
    <t>Financial Progress</t>
  </si>
  <si>
    <t>Allocation for 
2023-24</t>
  </si>
  <si>
    <t>Expdr: upto 06/2023</t>
  </si>
  <si>
    <t xml:space="preserve">Date of Approval </t>
  </si>
  <si>
    <t>Approved Cost/ Share</t>
  </si>
  <si>
    <t>Department / Office</t>
  </si>
  <si>
    <t xml:space="preserve">Name and location of the scheme </t>
  </si>
  <si>
    <t>ADP
#</t>
  </si>
  <si>
    <t>TARGETED SCHEMES OF HOME &amp; PRISONS DEPARTMENT GB FOR CFY 2023-24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</si>
</sst>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Arial"/>
      <family val="2"/>
    </font>
    <font>
      <b/>
      <u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1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0">
    <xf numFmtId="0" fontId="0" fillId="0" borderId="0" xfId="0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2" fillId="2" borderId="0" xfId="0" applyFont="1" applyFill="1"/>
    <xf numFmtId="9" fontId="2" fillId="2" borderId="1" xfId="1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top"/>
    </xf>
    <xf numFmtId="14" fontId="2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11">
    <cellStyle name="Comma 2" xfId="2"/>
    <cellStyle name="Normal" xfId="0" builtinId="0"/>
    <cellStyle name="Normal 2" xfId="3"/>
    <cellStyle name="Normal 3" xfId="4"/>
    <cellStyle name="Normal 4" xfId="5"/>
    <cellStyle name="Normal 5" xfId="6"/>
    <cellStyle name="Normal 6" xfId="7"/>
    <cellStyle name="Percent" xfId="1" builtinId="5"/>
    <cellStyle name="Percent 2" xfId="8"/>
    <cellStyle name="Percent 3" xfId="9"/>
    <cellStyle name="Percent 4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B10" sqref="B10"/>
    </sheetView>
  </sheetViews>
  <sheetFormatPr defaultColWidth="9.109375" defaultRowHeight="14.4"/>
  <cols>
    <col min="1" max="1" width="4.6640625" style="2" customWidth="1"/>
    <col min="2" max="2" width="23.6640625" style="2" customWidth="1"/>
    <col min="3" max="3" width="12.44140625" style="2" customWidth="1"/>
    <col min="4" max="4" width="11.6640625" style="2" customWidth="1"/>
    <col min="5" max="5" width="9.6640625" style="2" customWidth="1"/>
    <col min="6" max="6" width="12.44140625" style="2" customWidth="1"/>
    <col min="7" max="7" width="10.88671875" style="2" customWidth="1"/>
    <col min="8" max="8" width="9.44140625" style="2" customWidth="1"/>
    <col min="9" max="16384" width="9.109375" style="1"/>
  </cols>
  <sheetData>
    <row r="1" spans="1:9" s="17" customFormat="1" ht="40.5" customHeight="1">
      <c r="A1" s="19" t="s">
        <v>25</v>
      </c>
      <c r="B1" s="19"/>
      <c r="C1" s="19"/>
      <c r="D1" s="19"/>
      <c r="E1" s="19"/>
      <c r="F1" s="19"/>
      <c r="G1" s="19"/>
      <c r="H1" s="19"/>
      <c r="I1" s="18"/>
    </row>
    <row r="2" spans="1:9" ht="52.5" customHeight="1">
      <c r="A2" s="16" t="s">
        <v>24</v>
      </c>
      <c r="B2" s="15" t="s">
        <v>23</v>
      </c>
      <c r="C2" s="14" t="s">
        <v>22</v>
      </c>
      <c r="D2" s="14" t="s">
        <v>21</v>
      </c>
      <c r="E2" s="14" t="s">
        <v>20</v>
      </c>
      <c r="F2" s="14" t="s">
        <v>19</v>
      </c>
      <c r="G2" s="14" t="s">
        <v>18</v>
      </c>
      <c r="H2" s="14" t="s">
        <v>17</v>
      </c>
      <c r="I2" s="3"/>
    </row>
    <row r="3" spans="1:9" ht="73.5" customHeight="1">
      <c r="A3" s="8">
        <v>7</v>
      </c>
      <c r="B3" s="9" t="s">
        <v>16</v>
      </c>
      <c r="C3" s="8" t="s">
        <v>15</v>
      </c>
      <c r="D3" s="5">
        <v>125.685</v>
      </c>
      <c r="E3" s="7">
        <v>43533</v>
      </c>
      <c r="F3" s="5">
        <v>113.42400000000001</v>
      </c>
      <c r="G3" s="5">
        <v>12.260999999999999</v>
      </c>
      <c r="H3" s="4">
        <f t="shared" ref="H3:H8" si="0">F3/D3</f>
        <v>0.90244659267215666</v>
      </c>
      <c r="I3" s="3"/>
    </row>
    <row r="4" spans="1:9" ht="54" customHeight="1">
      <c r="A4" s="8">
        <v>9</v>
      </c>
      <c r="B4" s="9" t="s">
        <v>14</v>
      </c>
      <c r="C4" s="13" t="s">
        <v>13</v>
      </c>
      <c r="D4" s="8">
        <v>93.031999999999996</v>
      </c>
      <c r="E4" s="8" t="s">
        <v>12</v>
      </c>
      <c r="F4" s="8">
        <v>90.379000000000005</v>
      </c>
      <c r="G4" s="8">
        <v>2.653</v>
      </c>
      <c r="H4" s="4">
        <f t="shared" si="0"/>
        <v>0.97148293060452329</v>
      </c>
      <c r="I4" s="3"/>
    </row>
    <row r="5" spans="1:9" ht="68.25" customHeight="1">
      <c r="A5" s="8">
        <v>11</v>
      </c>
      <c r="B5" s="9" t="s">
        <v>11</v>
      </c>
      <c r="C5" s="8" t="s">
        <v>7</v>
      </c>
      <c r="D5" s="5">
        <v>493.70800000000003</v>
      </c>
      <c r="E5" s="8" t="s">
        <v>10</v>
      </c>
      <c r="F5" s="5">
        <v>459.49200000000002</v>
      </c>
      <c r="G5" s="5">
        <v>33.923999999999999</v>
      </c>
      <c r="H5" s="4">
        <f t="shared" si="0"/>
        <v>0.93069587691509958</v>
      </c>
      <c r="I5" s="3"/>
    </row>
    <row r="6" spans="1:9" ht="52.5" customHeight="1">
      <c r="A6" s="8">
        <v>12</v>
      </c>
      <c r="B6" s="9" t="s">
        <v>9</v>
      </c>
      <c r="C6" s="8" t="s">
        <v>0</v>
      </c>
      <c r="D6" s="5">
        <v>125</v>
      </c>
      <c r="E6" s="7">
        <v>44653</v>
      </c>
      <c r="F6" s="5">
        <v>112.134</v>
      </c>
      <c r="G6" s="5">
        <v>12.866</v>
      </c>
      <c r="H6" s="4">
        <f t="shared" si="0"/>
        <v>0.89707199999999998</v>
      </c>
      <c r="I6" s="3"/>
    </row>
    <row r="7" spans="1:9" ht="41.25" customHeight="1">
      <c r="A7" s="8">
        <v>19</v>
      </c>
      <c r="B7" s="9" t="s">
        <v>8</v>
      </c>
      <c r="C7" s="8" t="s">
        <v>7</v>
      </c>
      <c r="D7" s="5">
        <v>60</v>
      </c>
      <c r="E7" s="8" t="s">
        <v>6</v>
      </c>
      <c r="F7" s="5">
        <v>57.750999999999998</v>
      </c>
      <c r="G7" s="5">
        <v>5.149</v>
      </c>
      <c r="H7" s="4">
        <f t="shared" si="0"/>
        <v>0.96251666666666658</v>
      </c>
      <c r="I7" s="3"/>
    </row>
    <row r="8" spans="1:9" ht="42" customHeight="1">
      <c r="A8" s="8">
        <v>21</v>
      </c>
      <c r="B8" s="9" t="s">
        <v>5</v>
      </c>
      <c r="C8" s="8" t="s">
        <v>0</v>
      </c>
      <c r="D8" s="5">
        <v>57.527999999999999</v>
      </c>
      <c r="E8" s="7">
        <v>44353</v>
      </c>
      <c r="F8" s="5">
        <v>55.463000000000001</v>
      </c>
      <c r="G8" s="5">
        <v>2.38</v>
      </c>
      <c r="H8" s="4">
        <f t="shared" si="0"/>
        <v>0.96410443610068142</v>
      </c>
      <c r="I8" s="3"/>
    </row>
    <row r="9" spans="1:9" ht="57" customHeight="1">
      <c r="A9" s="11">
        <v>46</v>
      </c>
      <c r="B9" s="12" t="s">
        <v>4</v>
      </c>
      <c r="C9" s="12" t="s">
        <v>3</v>
      </c>
      <c r="D9" s="10">
        <v>60</v>
      </c>
      <c r="E9" s="11" t="s">
        <v>2</v>
      </c>
      <c r="F9" s="10">
        <v>50.061999999999998</v>
      </c>
      <c r="G9" s="10">
        <v>15.755000000000001</v>
      </c>
      <c r="H9" s="4">
        <f>F9/D9</f>
        <v>0.83436666666666659</v>
      </c>
      <c r="I9" s="3"/>
    </row>
    <row r="10" spans="1:9" ht="35.25" customHeight="1">
      <c r="A10" s="8">
        <v>54</v>
      </c>
      <c r="B10" s="9" t="s">
        <v>1</v>
      </c>
      <c r="C10" s="8" t="s">
        <v>0</v>
      </c>
      <c r="D10" s="5">
        <v>20</v>
      </c>
      <c r="E10" s="7">
        <v>43320</v>
      </c>
      <c r="F10" s="6">
        <v>15.920999999999999</v>
      </c>
      <c r="G10" s="5">
        <v>4.0789999999999997</v>
      </c>
      <c r="H10" s="4">
        <f>F10/D10</f>
        <v>0.79604999999999992</v>
      </c>
      <c r="I10" s="3"/>
    </row>
  </sheetData>
  <mergeCells count="1">
    <mergeCell ref="A1:H1"/>
  </mergeCells>
  <pageMargins left="0.31" right="0.15" top="0.68" bottom="0.45" header="0.34" footer="0.17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ADP 2023-24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 Section</dc:creator>
  <cp:lastModifiedBy>ALI</cp:lastModifiedBy>
  <cp:lastPrinted>2024-02-02T04:57:40Z</cp:lastPrinted>
  <dcterms:created xsi:type="dcterms:W3CDTF">2023-10-24T05:28:52Z</dcterms:created>
  <dcterms:modified xsi:type="dcterms:W3CDTF">2024-04-23T06:15:03Z</dcterms:modified>
</cp:coreProperties>
</file>